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pdnl.sharepoint.com/sites/CDBPhaseOut/Shared Documents/General/Customer billing/9a. Marketing &amp; communicatie/4. Communicatiestrategie/Middelen/"/>
    </mc:Choice>
  </mc:AlternateContent>
  <xr:revisionPtr revIDLastSave="130" documentId="13_ncr:1_{FA605A42-DD70-4193-B29C-3CB981AAD2D8}" xr6:coauthVersionLast="47" xr6:coauthVersionMax="47" xr10:uidLastSave="{AA659D0F-350B-4631-A370-CAFBBF17751D}"/>
  <bookViews>
    <workbookView xWindow="11568" yWindow="-13068" windowWidth="23256" windowHeight="12576" xr2:uid="{44056ACA-71D1-45BB-A66A-FD26664CBD43}"/>
  </bookViews>
  <sheets>
    <sheet name="CSV Field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2" l="1"/>
</calcChain>
</file>

<file path=xl/sharedStrings.xml><?xml version="1.0" encoding="utf-8"?>
<sst xmlns="http://schemas.openxmlformats.org/spreadsheetml/2006/main" count="479" uniqueCount="205">
  <si>
    <t>Customer name</t>
  </si>
  <si>
    <t>Sender city</t>
  </si>
  <si>
    <t>Sender country</t>
  </si>
  <si>
    <t>Invoice number</t>
  </si>
  <si>
    <t>Invoice date</t>
  </si>
  <si>
    <t>Parcel number</t>
  </si>
  <si>
    <t>Shipment number</t>
  </si>
  <si>
    <t>Destination zone</t>
  </si>
  <si>
    <t>Service</t>
  </si>
  <si>
    <t>Shipment date</t>
  </si>
  <si>
    <t>System return date</t>
  </si>
  <si>
    <t>Date of measurement</t>
  </si>
  <si>
    <t>Depot of measurement</t>
  </si>
  <si>
    <t>P</t>
  </si>
  <si>
    <t>DPD Overgrootte Gewicht</t>
  </si>
  <si>
    <t>EU</t>
  </si>
  <si>
    <t>BE</t>
  </si>
  <si>
    <t>NL</t>
  </si>
  <si>
    <t>Ordinal</t>
  </si>
  <si>
    <t>Name in Export</t>
  </si>
  <si>
    <t>Yes</t>
  </si>
  <si>
    <t>Customer reference number</t>
  </si>
  <si>
    <t>No</t>
  </si>
  <si>
    <t>Sender name</t>
  </si>
  <si>
    <t>Sender name 2</t>
  </si>
  <si>
    <t>Sender email</t>
  </si>
  <si>
    <t>Sender phone</t>
  </si>
  <si>
    <t>Pickup date</t>
  </si>
  <si>
    <t>Receiver name</t>
  </si>
  <si>
    <t>Receiver name 2</t>
  </si>
  <si>
    <t>Receiver address line 2</t>
  </si>
  <si>
    <t>Receiver zip</t>
  </si>
  <si>
    <t>Receiver city</t>
  </si>
  <si>
    <t>Receiver state</t>
  </si>
  <si>
    <t>Receiver country</t>
  </si>
  <si>
    <t>Receiver email</t>
  </si>
  <si>
    <t>Receiver phone</t>
  </si>
  <si>
    <t>Receiver VAT number</t>
  </si>
  <si>
    <t>Receiver reference</t>
  </si>
  <si>
    <t>Receiver invoice name</t>
  </si>
  <si>
    <t>Receiver invoice name 2</t>
  </si>
  <si>
    <t>Receiver invoice address line 2</t>
  </si>
  <si>
    <t>Receiver invoice zip</t>
  </si>
  <si>
    <t>Receiver invoice city</t>
  </si>
  <si>
    <t>Receiver invoice state</t>
  </si>
  <si>
    <t>Receiver invoice country</t>
  </si>
  <si>
    <t>Receiver invoice email</t>
  </si>
  <si>
    <t>Receiver invoice phone</t>
  </si>
  <si>
    <t>Service code</t>
  </si>
  <si>
    <t>Base price</t>
  </si>
  <si>
    <t>Energy surcharge</t>
  </si>
  <si>
    <t>Toll surcharge</t>
  </si>
  <si>
    <t>Peak surcharge</t>
  </si>
  <si>
    <t>System return surcharge</t>
  </si>
  <si>
    <t>Oversized/Overweight surcharge</t>
  </si>
  <si>
    <t>Customs surcharge</t>
  </si>
  <si>
    <t>Total other surcharges</t>
  </si>
  <si>
    <t>System return description</t>
  </si>
  <si>
    <t>Oversized/Overweight description</t>
  </si>
  <si>
    <t>Dimensions</t>
  </si>
  <si>
    <t>Weight</t>
  </si>
  <si>
    <t>Length</t>
  </si>
  <si>
    <t>Width</t>
  </si>
  <si>
    <t>Height</t>
  </si>
  <si>
    <t>Girth</t>
  </si>
  <si>
    <t>Shipment type</t>
  </si>
  <si>
    <t>Clearance cleared</t>
  </si>
  <si>
    <t>Customs invoice number</t>
  </si>
  <si>
    <t>Customs invoice amount</t>
  </si>
  <si>
    <t>Customs invoice amount currency</t>
  </si>
  <si>
    <t>Customs reference</t>
  </si>
  <si>
    <t>Total amount</t>
  </si>
  <si>
    <t>VAT percentage</t>
  </si>
  <si>
    <t>Field Definition</t>
  </si>
  <si>
    <t>Field Description</t>
  </si>
  <si>
    <t>Customer’s invoicing number</t>
  </si>
  <si>
    <t>Customer’s Delis ID</t>
  </si>
  <si>
    <t>Street and house number in a sender’s address</t>
  </si>
  <si>
    <t>Zip code in a sender’s address</t>
  </si>
  <si>
    <t>City in a sender’s address</t>
  </si>
  <si>
    <t>Country in a sender’s address</t>
  </si>
  <si>
    <t>Sender email address</t>
  </si>
  <si>
    <t>Sender phone number</t>
  </si>
  <si>
    <t>YYYYMMDD</t>
  </si>
  <si>
    <t>Date of pickup by driver</t>
  </si>
  <si>
    <t>Date mentioned on the invoice</t>
  </si>
  <si>
    <t>Mandatory if type = P, otherwise empty</t>
  </si>
  <si>
    <t>Mandatory if type = S, otherwise empty</t>
  </si>
  <si>
    <t>Contact person of a receiver</t>
  </si>
  <si>
    <t>Receiver street and house number</t>
  </si>
  <si>
    <t>Zip code in a receiver’s address</t>
  </si>
  <si>
    <t>City in a receiver’s address</t>
  </si>
  <si>
    <t>State in a receiver’s address</t>
  </si>
  <si>
    <t>Country in a receiver’s address</t>
  </si>
  <si>
    <t xml:space="preserve">Receiver email address </t>
  </si>
  <si>
    <t>Receiver phone number</t>
  </si>
  <si>
    <t>EORI number of a receiver</t>
  </si>
  <si>
    <t>VAT number of a receiver</t>
  </si>
  <si>
    <t>Reference number of a receiver</t>
  </si>
  <si>
    <t>Invoice contact person of a receiver</t>
  </si>
  <si>
    <t>Receiver invoice street and house number</t>
  </si>
  <si>
    <t>Zip code in a receiver’s invoice address</t>
  </si>
  <si>
    <t>City in a receiver’s invoice address</t>
  </si>
  <si>
    <t>State in a receiver’s invoice address</t>
  </si>
  <si>
    <t>Country in a receiver’s invoice address</t>
  </si>
  <si>
    <t xml:space="preserve">Receiver invoice email address </t>
  </si>
  <si>
    <t>Receiver invoice phone number</t>
  </si>
  <si>
    <t>If destination country is EU member state or not</t>
  </si>
  <si>
    <t>SO code</t>
  </si>
  <si>
    <t>[\w\s\p{P}]</t>
  </si>
  <si>
    <t>Invoicing product name</t>
  </si>
  <si>
    <t>Date of the first logistic scan event</t>
  </si>
  <si>
    <t>Date of system return scan (06)</t>
  </si>
  <si>
    <t>Reason of system return</t>
  </si>
  <si>
    <t>Reason of OSOW surcharge</t>
  </si>
  <si>
    <t>Date of scan used for determining oversized/overweight</t>
  </si>
  <si>
    <t>OSOW Depot of scan</t>
  </si>
  <si>
    <t>Dimensions of a parcel/shipment</t>
  </si>
  <si>
    <t>Terms of delivery for customs clearance</t>
  </si>
  <si>
    <t>customs clearance shipment type</t>
  </si>
  <si>
    <t>Customs clearance type</t>
  </si>
  <si>
    <t xml:space="preserve">Customs clearance invoice number </t>
  </si>
  <si>
    <t>Customs clearance invoice issue date</t>
  </si>
  <si>
    <t>Customs clearance invoice amount</t>
  </si>
  <si>
    <t>Customs clearance invoice amount currency</t>
  </si>
  <si>
    <t>Customs clearance reference</t>
  </si>
  <si>
    <t>^(?=.+)(?:[1-9]\d*|0)?(?:\.\d+)?$</t>
  </si>
  <si>
    <t>VAT percentage of invoice line</t>
  </si>
  <si>
    <t>P=parcel
S=shipment</t>
  </si>
  <si>
    <t>Non-EU
EU</t>
  </si>
  <si>
    <t>Mandatory field</t>
  </si>
  <si>
    <t>Conditional</t>
  </si>
  <si>
    <t xml:space="preserve"> 'P' or 'S'</t>
  </si>
  <si>
    <t>[0-9]</t>
  </si>
  <si>
    <t>[a-zA-Z0-9]</t>
  </si>
  <si>
    <t>[A-Z0-9]</t>
  </si>
  <si>
    <t>[a-zA-Z]</t>
  </si>
  <si>
    <t>[+0-9]</t>
  </si>
  <si>
    <t>String</t>
  </si>
  <si>
    <t>^[0-9]+(\.[0-9]{1,2})?$</t>
  </si>
  <si>
    <t>Field Lenght Max</t>
  </si>
  <si>
    <t>-</t>
  </si>
  <si>
    <t>[A-Z0-9-]</t>
  </si>
  <si>
    <t>[A-Z]</t>
  </si>
  <si>
    <t>Customer Parcel reference 1</t>
  </si>
  <si>
    <t>Customer Reference from Parcel
If none, then field is empty.</t>
  </si>
  <si>
    <t>Customer Reference 2 from Parcel
If none, then field is empty.</t>
  </si>
  <si>
    <t>Customer Reference 3 from Parcel
If none, then field is empty.</t>
  </si>
  <si>
    <t>Customer Reference 4 from Parcel
If none, then field is empty.</t>
  </si>
  <si>
    <t>Customer Reference from Shipment
If none, then field is empty.</t>
  </si>
  <si>
    <t>Customer Reference 2 from Shipment
If none, then field is empty.</t>
  </si>
  <si>
    <t>Customer Reference 3 from Shipment
If none, then field is empty.</t>
  </si>
  <si>
    <t>Customer Reference 4 from Shipment
If none, then field is empty.</t>
  </si>
  <si>
    <t>Included in standard CSV template</t>
  </si>
  <si>
    <t>Example</t>
  </si>
  <si>
    <t>ExampleTest</t>
  </si>
  <si>
    <t>Pakket Onderweg 1</t>
  </si>
  <si>
    <t>5688HB</t>
  </si>
  <si>
    <t>Oirschot</t>
  </si>
  <si>
    <t>DPD Classic</t>
  </si>
  <si>
    <t>5.95</t>
  </si>
  <si>
    <t>1.08</t>
  </si>
  <si>
    <t>0.01</t>
  </si>
  <si>
    <t>2.4</t>
  </si>
  <si>
    <t>15.5</t>
  </si>
  <si>
    <t>37.25</t>
  </si>
  <si>
    <t>4.75</t>
  </si>
  <si>
    <t>015 Refused by Consignee</t>
  </si>
  <si>
    <t>In centimeters</t>
  </si>
  <si>
    <t>CR1234567890</t>
  </si>
  <si>
    <t>66.94</t>
  </si>
  <si>
    <t>AS code</t>
  </si>
  <si>
    <t>No decimals, in Gram;
Average weight for 2Shop, Sum of weight for DPD International Express and DPD Classic Intercontinental.</t>
  </si>
  <si>
    <t>Other surcharges codes</t>
  </si>
  <si>
    <t>Codes of which surcharges are included in 'Total other surcharges'</t>
  </si>
  <si>
    <t>Country code of the country which was used for pricing (can be different from logistic receiver country)</t>
  </si>
  <si>
    <t xml:space="preserve">Quantity of parcels within shipment; only applicable for service MPS. </t>
  </si>
  <si>
    <t>Type</t>
  </si>
  <si>
    <t>Customer number</t>
  </si>
  <si>
    <t>Sender address</t>
  </si>
  <si>
    <t>Sender ZIP</t>
  </si>
  <si>
    <t>Commercial destination country</t>
  </si>
  <si>
    <t>Customer shipment reference 1</t>
  </si>
  <si>
    <t>Customer identifier</t>
  </si>
  <si>
    <t>Receiver contact</t>
  </si>
  <si>
    <t>Receiver address</t>
  </si>
  <si>
    <t>Receiver address 2</t>
  </si>
  <si>
    <t>Receiver invoice contact</t>
  </si>
  <si>
    <t>Receiver invoice address</t>
  </si>
  <si>
    <t>Receiver invoice address 2</t>
  </si>
  <si>
    <t>Customer parcel reference 2</t>
  </si>
  <si>
    <t>Customer parcel reference 3</t>
  </si>
  <si>
    <t>Customer parcel reference 4</t>
  </si>
  <si>
    <t>Customer shipment reference 2</t>
  </si>
  <si>
    <t>Customer shipment reference 3</t>
  </si>
  <si>
    <t>Customer shipment reference 4</t>
  </si>
  <si>
    <t>IncoTerm code</t>
  </si>
  <si>
    <t>Customs invoice issue date</t>
  </si>
  <si>
    <t>Quantity order</t>
  </si>
  <si>
    <t>Receiver EORI</t>
  </si>
  <si>
    <t>System Return surcharge</t>
  </si>
  <si>
    <t>OSOW surcharge</t>
  </si>
  <si>
    <t>Sum of customs surcharges</t>
  </si>
  <si>
    <t>Total of other surcharges</t>
  </si>
  <si>
    <t>Total amount of invoice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</si>
</sst>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000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</cellXfs>
  <cellStyles count="1">
    <cellStyle name="Standaard" xfId="0" builtinId="0"/>
  </cellStyles>
  <dxfs count="9"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FDAA4A-8AF7-4940-8F08-6DB8DDC9F92D}" name="Tabel1" displayName="Tabel1" ref="A1:H89" totalsRowShown="0" dataDxfId="8">
  <autoFilter ref="A1:H89" xr:uid="{4CFDAA4A-8AF7-4940-8F08-6DB8DDC9F92D}"/>
  <tableColumns count="8">
    <tableColumn id="1" xr3:uid="{1F5488C1-A919-41F8-BA2A-5C27305F2556}" name="Ordinal" dataDxfId="7"/>
    <tableColumn id="6" xr3:uid="{5E942416-AEE5-4756-A1B4-231FBB74E865}" name="Name in Export" dataDxfId="6"/>
    <tableColumn id="8" xr3:uid="{17DC25BE-B197-4906-9CD0-127A5FFB41DE}" name="Field Definition" dataDxfId="5"/>
    <tableColumn id="12" xr3:uid="{0B1B1435-1BDE-4B90-AE57-EAF53388CFF1}" name="Field Lenght Max" dataDxfId="4"/>
    <tableColumn id="3" xr3:uid="{FAEB4515-7826-4B34-8851-D8B64448F8CC}" name="Example" dataDxfId="3"/>
    <tableColumn id="7" xr3:uid="{9202EA89-58E8-4ADA-BD1D-9B6844292F83}" name="Included in standard CSV template" dataDxfId="2"/>
    <tableColumn id="11" xr3:uid="{45E4772F-1EA3-48F5-82FC-2C371616805B}" name="Mandatory field" dataDxfId="1"/>
    <tableColumn id="9" xr3:uid="{973C2879-C607-44B6-B794-FAF63F9CCA41}" name="Field 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20AA-AEF8-48C9-B394-271CF33F4202}">
  <dimension ref="A1:H89"/>
  <sheetViews>
    <sheetView tabSelected="1" zoomScale="70" zoomScaleNormal="70" workbookViewId="0">
      <selection activeCell="H88" sqref="H88"/>
    </sheetView>
  </sheetViews>
  <sheetFormatPr defaultRowHeight="14.4" x14ac:dyDescent="0.3"/>
  <cols>
    <col min="1" max="1" width="10.109375" bestFit="1" customWidth="1"/>
    <col min="2" max="2" width="25" bestFit="1" customWidth="1"/>
    <col min="3" max="3" width="28.88671875" bestFit="1" customWidth="1"/>
    <col min="4" max="4" width="18.88671875" bestFit="1" customWidth="1"/>
    <col min="5" max="5" width="18.88671875" customWidth="1"/>
    <col min="6" max="6" width="26.109375" bestFit="1" customWidth="1"/>
    <col min="7" max="7" width="13.5546875" customWidth="1"/>
    <col min="8" max="8" width="45.6640625" customWidth="1"/>
  </cols>
  <sheetData>
    <row r="1" spans="1:8" x14ac:dyDescent="0.3">
      <c r="A1" t="s">
        <v>18</v>
      </c>
      <c r="B1" t="s">
        <v>19</v>
      </c>
      <c r="C1" t="s">
        <v>73</v>
      </c>
      <c r="D1" t="s">
        <v>140</v>
      </c>
      <c r="E1" t="s">
        <v>154</v>
      </c>
      <c r="F1" t="s">
        <v>153</v>
      </c>
      <c r="G1" t="s">
        <v>130</v>
      </c>
      <c r="H1" t="s">
        <v>74</v>
      </c>
    </row>
    <row r="2" spans="1:8" ht="28.8" x14ac:dyDescent="0.3">
      <c r="A2" s="1">
        <v>1</v>
      </c>
      <c r="B2" s="1" t="s">
        <v>177</v>
      </c>
      <c r="C2" s="3" t="s">
        <v>132</v>
      </c>
      <c r="D2" s="1">
        <v>1</v>
      </c>
      <c r="E2" s="1" t="s">
        <v>13</v>
      </c>
      <c r="F2" s="1" t="s">
        <v>20</v>
      </c>
      <c r="G2" s="1" t="s">
        <v>20</v>
      </c>
      <c r="H2" s="1" t="s">
        <v>128</v>
      </c>
    </row>
    <row r="3" spans="1:8" x14ac:dyDescent="0.3">
      <c r="A3" s="1">
        <v>2</v>
      </c>
      <c r="B3" s="1" t="s">
        <v>178</v>
      </c>
      <c r="C3" s="1" t="s">
        <v>133</v>
      </c>
      <c r="D3" s="1">
        <v>6</v>
      </c>
      <c r="E3" s="1">
        <v>123456</v>
      </c>
      <c r="F3" s="1" t="s">
        <v>20</v>
      </c>
      <c r="G3" s="1" t="s">
        <v>20</v>
      </c>
      <c r="H3" s="1" t="s">
        <v>75</v>
      </c>
    </row>
    <row r="4" spans="1:8" x14ac:dyDescent="0.3">
      <c r="A4" s="1">
        <v>3</v>
      </c>
      <c r="B4" s="1" t="s">
        <v>0</v>
      </c>
      <c r="C4" s="1" t="s">
        <v>109</v>
      </c>
      <c r="D4" s="1">
        <v>40</v>
      </c>
      <c r="E4" s="1" t="s">
        <v>155</v>
      </c>
      <c r="F4" s="1" t="s">
        <v>20</v>
      </c>
      <c r="G4" s="1" t="s">
        <v>20</v>
      </c>
      <c r="H4" s="1" t="s">
        <v>0</v>
      </c>
    </row>
    <row r="5" spans="1:8" x14ac:dyDescent="0.3">
      <c r="A5" s="1">
        <v>4</v>
      </c>
      <c r="B5" s="1" t="s">
        <v>21</v>
      </c>
      <c r="C5" s="1" t="s">
        <v>134</v>
      </c>
      <c r="D5" s="1">
        <v>50</v>
      </c>
      <c r="E5" s="1"/>
      <c r="F5" s="1" t="s">
        <v>22</v>
      </c>
      <c r="G5" s="1" t="s">
        <v>22</v>
      </c>
      <c r="H5" s="1" t="s">
        <v>21</v>
      </c>
    </row>
    <row r="6" spans="1:8" x14ac:dyDescent="0.3">
      <c r="A6" s="1">
        <v>5</v>
      </c>
      <c r="B6" s="1" t="s">
        <v>183</v>
      </c>
      <c r="C6" s="1" t="s">
        <v>135</v>
      </c>
      <c r="D6" s="1">
        <v>100</v>
      </c>
      <c r="E6" s="1"/>
      <c r="F6" s="1" t="s">
        <v>22</v>
      </c>
      <c r="G6" s="1" t="s">
        <v>22</v>
      </c>
      <c r="H6" s="1" t="s">
        <v>76</v>
      </c>
    </row>
    <row r="7" spans="1:8" x14ac:dyDescent="0.3">
      <c r="A7" s="1">
        <v>6</v>
      </c>
      <c r="B7" s="1" t="s">
        <v>23</v>
      </c>
      <c r="C7" s="1" t="s">
        <v>109</v>
      </c>
      <c r="D7" s="1">
        <v>35</v>
      </c>
      <c r="E7" s="1"/>
      <c r="F7" s="1" t="s">
        <v>22</v>
      </c>
      <c r="G7" s="1" t="s">
        <v>22</v>
      </c>
      <c r="H7" s="1" t="s">
        <v>23</v>
      </c>
    </row>
    <row r="8" spans="1:8" x14ac:dyDescent="0.3">
      <c r="A8" s="1">
        <v>7</v>
      </c>
      <c r="B8" s="1" t="s">
        <v>24</v>
      </c>
      <c r="C8" s="1" t="s">
        <v>109</v>
      </c>
      <c r="D8" s="1">
        <v>35</v>
      </c>
      <c r="E8" s="1"/>
      <c r="F8" s="1" t="s">
        <v>22</v>
      </c>
      <c r="G8" s="1" t="s">
        <v>22</v>
      </c>
      <c r="H8" s="1" t="s">
        <v>24</v>
      </c>
    </row>
    <row r="9" spans="1:8" x14ac:dyDescent="0.3">
      <c r="A9" s="1">
        <v>8</v>
      </c>
      <c r="B9" s="1" t="s">
        <v>179</v>
      </c>
      <c r="C9" s="1" t="s">
        <v>109</v>
      </c>
      <c r="D9" s="1">
        <v>43</v>
      </c>
      <c r="E9" s="1" t="s">
        <v>156</v>
      </c>
      <c r="F9" s="1" t="s">
        <v>20</v>
      </c>
      <c r="G9" s="1" t="s">
        <v>22</v>
      </c>
      <c r="H9" s="1" t="s">
        <v>77</v>
      </c>
    </row>
    <row r="10" spans="1:8" x14ac:dyDescent="0.3">
      <c r="A10" s="1">
        <v>9</v>
      </c>
      <c r="B10" s="1" t="s">
        <v>180</v>
      </c>
      <c r="C10" s="1" t="s">
        <v>135</v>
      </c>
      <c r="D10" s="1">
        <v>9</v>
      </c>
      <c r="E10" s="1" t="s">
        <v>157</v>
      </c>
      <c r="F10" s="1" t="s">
        <v>20</v>
      </c>
      <c r="G10" s="1" t="s">
        <v>22</v>
      </c>
      <c r="H10" s="1" t="s">
        <v>78</v>
      </c>
    </row>
    <row r="11" spans="1:8" x14ac:dyDescent="0.3">
      <c r="A11" s="1">
        <v>10</v>
      </c>
      <c r="B11" s="1" t="s">
        <v>1</v>
      </c>
      <c r="C11" s="1" t="s">
        <v>109</v>
      </c>
      <c r="D11" s="1">
        <v>35</v>
      </c>
      <c r="E11" s="1" t="s">
        <v>158</v>
      </c>
      <c r="F11" s="1" t="s">
        <v>20</v>
      </c>
      <c r="G11" s="1" t="s">
        <v>22</v>
      </c>
      <c r="H11" s="1" t="s">
        <v>79</v>
      </c>
    </row>
    <row r="12" spans="1:8" x14ac:dyDescent="0.3">
      <c r="A12" s="1">
        <v>11</v>
      </c>
      <c r="B12" s="1" t="s">
        <v>2</v>
      </c>
      <c r="C12" s="1" t="s">
        <v>136</v>
      </c>
      <c r="D12" s="1">
        <v>2</v>
      </c>
      <c r="E12" s="1" t="s">
        <v>17</v>
      </c>
      <c r="F12" s="1" t="s">
        <v>20</v>
      </c>
      <c r="G12" s="1" t="s">
        <v>22</v>
      </c>
      <c r="H12" s="1" t="s">
        <v>80</v>
      </c>
    </row>
    <row r="13" spans="1:8" x14ac:dyDescent="0.3">
      <c r="A13" s="1">
        <v>12</v>
      </c>
      <c r="B13" s="1" t="s">
        <v>25</v>
      </c>
      <c r="C13" s="1" t="s">
        <v>138</v>
      </c>
      <c r="D13" s="1">
        <v>100</v>
      </c>
      <c r="E13" s="1"/>
      <c r="F13" s="1" t="s">
        <v>22</v>
      </c>
      <c r="G13" s="1" t="s">
        <v>22</v>
      </c>
      <c r="H13" s="1" t="s">
        <v>81</v>
      </c>
    </row>
    <row r="14" spans="1:8" x14ac:dyDescent="0.3">
      <c r="A14" s="1">
        <v>13</v>
      </c>
      <c r="B14" s="1" t="s">
        <v>26</v>
      </c>
      <c r="C14" s="1" t="s">
        <v>137</v>
      </c>
      <c r="D14" s="1">
        <v>30</v>
      </c>
      <c r="E14" s="1"/>
      <c r="F14" s="1" t="s">
        <v>22</v>
      </c>
      <c r="G14" s="1" t="s">
        <v>22</v>
      </c>
      <c r="H14" s="1" t="s">
        <v>82</v>
      </c>
    </row>
    <row r="15" spans="1:8" x14ac:dyDescent="0.3">
      <c r="A15" s="1">
        <v>14</v>
      </c>
      <c r="B15" s="1" t="s">
        <v>27</v>
      </c>
      <c r="C15" s="1" t="s">
        <v>83</v>
      </c>
      <c r="D15" s="1">
        <v>8</v>
      </c>
      <c r="E15" s="1"/>
      <c r="F15" s="1" t="s">
        <v>22</v>
      </c>
      <c r="G15" s="1" t="s">
        <v>22</v>
      </c>
      <c r="H15" s="1" t="s">
        <v>84</v>
      </c>
    </row>
    <row r="16" spans="1:8" x14ac:dyDescent="0.3">
      <c r="A16" s="1">
        <v>15</v>
      </c>
      <c r="B16" s="1" t="s">
        <v>3</v>
      </c>
      <c r="C16" s="1" t="s">
        <v>133</v>
      </c>
      <c r="D16" s="1">
        <v>25</v>
      </c>
      <c r="E16" s="1">
        <v>23110000</v>
      </c>
      <c r="F16" s="1" t="s">
        <v>20</v>
      </c>
      <c r="G16" s="1" t="s">
        <v>20</v>
      </c>
      <c r="H16" s="1" t="s">
        <v>3</v>
      </c>
    </row>
    <row r="17" spans="1:8" x14ac:dyDescent="0.3">
      <c r="A17" s="1">
        <v>16</v>
      </c>
      <c r="B17" s="1" t="s">
        <v>4</v>
      </c>
      <c r="C17" s="1" t="s">
        <v>83</v>
      </c>
      <c r="D17" s="1">
        <v>8</v>
      </c>
      <c r="E17" s="1">
        <v>20231107</v>
      </c>
      <c r="F17" s="1" t="s">
        <v>20</v>
      </c>
      <c r="G17" s="1" t="s">
        <v>20</v>
      </c>
      <c r="H17" s="1" t="s">
        <v>85</v>
      </c>
    </row>
    <row r="18" spans="1:8" x14ac:dyDescent="0.3">
      <c r="A18" s="1">
        <v>17</v>
      </c>
      <c r="B18" s="1" t="s">
        <v>5</v>
      </c>
      <c r="C18" s="1" t="s">
        <v>133</v>
      </c>
      <c r="D18" s="1">
        <v>14</v>
      </c>
      <c r="E18" s="4">
        <v>5110000000000</v>
      </c>
      <c r="F18" s="1" t="s">
        <v>20</v>
      </c>
      <c r="G18" s="1" t="s">
        <v>131</v>
      </c>
      <c r="H18" s="1" t="s">
        <v>86</v>
      </c>
    </row>
    <row r="19" spans="1:8" x14ac:dyDescent="0.3">
      <c r="A19" s="1">
        <v>18</v>
      </c>
      <c r="B19" s="1" t="s">
        <v>6</v>
      </c>
      <c r="C19" s="1" t="s">
        <v>133</v>
      </c>
      <c r="D19" s="1">
        <v>14</v>
      </c>
      <c r="E19" s="4">
        <v>5120000000000</v>
      </c>
      <c r="F19" s="1" t="s">
        <v>20</v>
      </c>
      <c r="G19" s="1" t="s">
        <v>131</v>
      </c>
      <c r="H19" s="1" t="s">
        <v>87</v>
      </c>
    </row>
    <row r="20" spans="1:8" x14ac:dyDescent="0.3">
      <c r="A20" s="1">
        <v>19</v>
      </c>
      <c r="B20" s="1" t="s">
        <v>28</v>
      </c>
      <c r="C20" s="1" t="s">
        <v>109</v>
      </c>
      <c r="D20" s="1">
        <v>35</v>
      </c>
      <c r="E20" s="1"/>
      <c r="F20" s="1" t="s">
        <v>22</v>
      </c>
      <c r="G20" s="1" t="s">
        <v>22</v>
      </c>
      <c r="H20" s="1" t="s">
        <v>28</v>
      </c>
    </row>
    <row r="21" spans="1:8" x14ac:dyDescent="0.3">
      <c r="A21" s="1">
        <v>20</v>
      </c>
      <c r="B21" s="1" t="s">
        <v>29</v>
      </c>
      <c r="C21" s="1" t="s">
        <v>109</v>
      </c>
      <c r="D21" s="1">
        <v>35</v>
      </c>
      <c r="E21" s="1"/>
      <c r="F21" s="1" t="s">
        <v>22</v>
      </c>
      <c r="G21" s="1" t="s">
        <v>22</v>
      </c>
      <c r="H21" s="1" t="s">
        <v>29</v>
      </c>
    </row>
    <row r="22" spans="1:8" x14ac:dyDescent="0.3">
      <c r="A22" s="1">
        <v>21</v>
      </c>
      <c r="B22" s="1" t="s">
        <v>184</v>
      </c>
      <c r="C22" s="1" t="s">
        <v>109</v>
      </c>
      <c r="D22" s="1">
        <v>35</v>
      </c>
      <c r="E22" s="1"/>
      <c r="F22" s="1" t="s">
        <v>22</v>
      </c>
      <c r="G22" s="1" t="s">
        <v>22</v>
      </c>
      <c r="H22" s="1" t="s">
        <v>88</v>
      </c>
    </row>
    <row r="23" spans="1:8" x14ac:dyDescent="0.3">
      <c r="A23" s="1">
        <v>22</v>
      </c>
      <c r="B23" s="1" t="s">
        <v>185</v>
      </c>
      <c r="C23" s="1" t="s">
        <v>109</v>
      </c>
      <c r="D23" s="1">
        <v>43</v>
      </c>
      <c r="E23" s="1"/>
      <c r="F23" s="1" t="s">
        <v>22</v>
      </c>
      <c r="G23" s="1" t="s">
        <v>22</v>
      </c>
      <c r="H23" s="1" t="s">
        <v>89</v>
      </c>
    </row>
    <row r="24" spans="1:8" x14ac:dyDescent="0.3">
      <c r="A24" s="1">
        <v>23</v>
      </c>
      <c r="B24" s="1" t="s">
        <v>186</v>
      </c>
      <c r="C24" s="1" t="s">
        <v>109</v>
      </c>
      <c r="D24" s="1">
        <v>35</v>
      </c>
      <c r="E24" s="1"/>
      <c r="F24" s="1" t="s">
        <v>22</v>
      </c>
      <c r="G24" s="1" t="s">
        <v>22</v>
      </c>
      <c r="H24" s="1" t="s">
        <v>30</v>
      </c>
    </row>
    <row r="25" spans="1:8" x14ac:dyDescent="0.3">
      <c r="A25" s="1">
        <v>24</v>
      </c>
      <c r="B25" s="1" t="s">
        <v>31</v>
      </c>
      <c r="C25" s="1" t="s">
        <v>135</v>
      </c>
      <c r="D25" s="1">
        <v>9</v>
      </c>
      <c r="E25" s="1"/>
      <c r="F25" s="1" t="s">
        <v>22</v>
      </c>
      <c r="G25" s="1" t="s">
        <v>22</v>
      </c>
      <c r="H25" s="1" t="s">
        <v>90</v>
      </c>
    </row>
    <row r="26" spans="1:8" x14ac:dyDescent="0.3">
      <c r="A26" s="1">
        <v>25</v>
      </c>
      <c r="B26" s="1" t="s">
        <v>32</v>
      </c>
      <c r="C26" s="1" t="s">
        <v>109</v>
      </c>
      <c r="D26" s="1">
        <v>35</v>
      </c>
      <c r="E26" s="1"/>
      <c r="F26" s="1" t="s">
        <v>22</v>
      </c>
      <c r="G26" s="1" t="s">
        <v>22</v>
      </c>
      <c r="H26" s="1" t="s">
        <v>91</v>
      </c>
    </row>
    <row r="27" spans="1:8" x14ac:dyDescent="0.3">
      <c r="A27" s="1">
        <v>26</v>
      </c>
      <c r="B27" s="1" t="s">
        <v>33</v>
      </c>
      <c r="C27" s="1" t="s">
        <v>135</v>
      </c>
      <c r="D27" s="1">
        <v>2</v>
      </c>
      <c r="E27" s="1"/>
      <c r="F27" s="1" t="s">
        <v>22</v>
      </c>
      <c r="G27" s="1" t="s">
        <v>22</v>
      </c>
      <c r="H27" s="1" t="s">
        <v>92</v>
      </c>
    </row>
    <row r="28" spans="1:8" x14ac:dyDescent="0.3">
      <c r="A28" s="1">
        <v>27</v>
      </c>
      <c r="B28" s="1" t="s">
        <v>34</v>
      </c>
      <c r="C28" s="1" t="s">
        <v>136</v>
      </c>
      <c r="D28" s="1">
        <v>2</v>
      </c>
      <c r="E28" s="1"/>
      <c r="F28" s="1" t="s">
        <v>22</v>
      </c>
      <c r="G28" s="1" t="s">
        <v>22</v>
      </c>
      <c r="H28" s="1" t="s">
        <v>93</v>
      </c>
    </row>
    <row r="29" spans="1:8" x14ac:dyDescent="0.3">
      <c r="A29" s="1">
        <v>28</v>
      </c>
      <c r="B29" s="1" t="s">
        <v>35</v>
      </c>
      <c r="C29" s="1" t="s">
        <v>138</v>
      </c>
      <c r="D29" s="1">
        <v>100</v>
      </c>
      <c r="E29" s="1"/>
      <c r="F29" s="1" t="s">
        <v>22</v>
      </c>
      <c r="G29" s="1" t="s">
        <v>22</v>
      </c>
      <c r="H29" s="1" t="s">
        <v>94</v>
      </c>
    </row>
    <row r="30" spans="1:8" x14ac:dyDescent="0.3">
      <c r="A30" s="1">
        <v>29</v>
      </c>
      <c r="B30" s="1" t="s">
        <v>36</v>
      </c>
      <c r="C30" s="1" t="s">
        <v>137</v>
      </c>
      <c r="D30" s="1">
        <v>30</v>
      </c>
      <c r="E30" s="1"/>
      <c r="F30" s="1" t="s">
        <v>22</v>
      </c>
      <c r="G30" s="1" t="s">
        <v>22</v>
      </c>
      <c r="H30" s="1" t="s">
        <v>95</v>
      </c>
    </row>
    <row r="31" spans="1:8" x14ac:dyDescent="0.3">
      <c r="A31" s="1">
        <v>30</v>
      </c>
      <c r="B31" s="1" t="s">
        <v>199</v>
      </c>
      <c r="C31" s="1" t="s">
        <v>135</v>
      </c>
      <c r="D31" s="1">
        <v>20</v>
      </c>
      <c r="E31" s="1"/>
      <c r="F31" s="1" t="s">
        <v>22</v>
      </c>
      <c r="G31" s="1" t="s">
        <v>22</v>
      </c>
      <c r="H31" s="1" t="s">
        <v>96</v>
      </c>
    </row>
    <row r="32" spans="1:8" x14ac:dyDescent="0.3">
      <c r="A32" s="1">
        <v>31</v>
      </c>
      <c r="B32" s="1" t="s">
        <v>37</v>
      </c>
      <c r="C32" s="1" t="s">
        <v>135</v>
      </c>
      <c r="D32" s="1">
        <v>20</v>
      </c>
      <c r="E32" s="1"/>
      <c r="F32" s="1" t="s">
        <v>22</v>
      </c>
      <c r="G32" s="1" t="s">
        <v>22</v>
      </c>
      <c r="H32" s="1" t="s">
        <v>97</v>
      </c>
    </row>
    <row r="33" spans="1:8" x14ac:dyDescent="0.3">
      <c r="A33" s="1">
        <v>32</v>
      </c>
      <c r="B33" s="1" t="s">
        <v>38</v>
      </c>
      <c r="C33" s="1" t="s">
        <v>109</v>
      </c>
      <c r="D33" s="1">
        <v>35</v>
      </c>
      <c r="E33" s="1"/>
      <c r="F33" s="1" t="s">
        <v>22</v>
      </c>
      <c r="G33" s="1" t="s">
        <v>22</v>
      </c>
      <c r="H33" s="1" t="s">
        <v>98</v>
      </c>
    </row>
    <row r="34" spans="1:8" x14ac:dyDescent="0.3">
      <c r="A34" s="1">
        <v>33</v>
      </c>
      <c r="B34" s="1" t="s">
        <v>39</v>
      </c>
      <c r="C34" s="1" t="s">
        <v>109</v>
      </c>
      <c r="D34" s="1">
        <v>35</v>
      </c>
      <c r="E34" s="1"/>
      <c r="F34" s="1" t="s">
        <v>22</v>
      </c>
      <c r="G34" s="1" t="s">
        <v>22</v>
      </c>
      <c r="H34" s="1" t="s">
        <v>39</v>
      </c>
    </row>
    <row r="35" spans="1:8" x14ac:dyDescent="0.3">
      <c r="A35" s="1">
        <v>34</v>
      </c>
      <c r="B35" s="1" t="s">
        <v>40</v>
      </c>
      <c r="C35" s="1" t="s">
        <v>109</v>
      </c>
      <c r="D35" s="1">
        <v>35</v>
      </c>
      <c r="E35" s="1"/>
      <c r="F35" s="1" t="s">
        <v>22</v>
      </c>
      <c r="G35" s="1" t="s">
        <v>22</v>
      </c>
      <c r="H35" s="1" t="s">
        <v>40</v>
      </c>
    </row>
    <row r="36" spans="1:8" x14ac:dyDescent="0.3">
      <c r="A36" s="1">
        <v>35</v>
      </c>
      <c r="B36" s="1" t="s">
        <v>187</v>
      </c>
      <c r="C36" s="1" t="s">
        <v>109</v>
      </c>
      <c r="D36" s="1">
        <v>35</v>
      </c>
      <c r="E36" s="1"/>
      <c r="F36" s="1" t="s">
        <v>22</v>
      </c>
      <c r="G36" s="1" t="s">
        <v>22</v>
      </c>
      <c r="H36" s="1" t="s">
        <v>99</v>
      </c>
    </row>
    <row r="37" spans="1:8" x14ac:dyDescent="0.3">
      <c r="A37" s="1">
        <v>36</v>
      </c>
      <c r="B37" s="1" t="s">
        <v>188</v>
      </c>
      <c r="C37" s="1" t="s">
        <v>109</v>
      </c>
      <c r="D37" s="1">
        <v>43</v>
      </c>
      <c r="E37" s="1"/>
      <c r="F37" s="1" t="s">
        <v>22</v>
      </c>
      <c r="G37" s="1" t="s">
        <v>22</v>
      </c>
      <c r="H37" s="1" t="s">
        <v>100</v>
      </c>
    </row>
    <row r="38" spans="1:8" x14ac:dyDescent="0.3">
      <c r="A38" s="1">
        <v>37</v>
      </c>
      <c r="B38" s="1" t="s">
        <v>189</v>
      </c>
      <c r="C38" s="1" t="s">
        <v>109</v>
      </c>
      <c r="D38" s="1">
        <v>35</v>
      </c>
      <c r="E38" s="1"/>
      <c r="F38" s="1" t="s">
        <v>22</v>
      </c>
      <c r="G38" s="1" t="s">
        <v>22</v>
      </c>
      <c r="H38" s="1" t="s">
        <v>41</v>
      </c>
    </row>
    <row r="39" spans="1:8" x14ac:dyDescent="0.3">
      <c r="A39" s="1">
        <v>38</v>
      </c>
      <c r="B39" s="1" t="s">
        <v>42</v>
      </c>
      <c r="C39" s="1" t="s">
        <v>135</v>
      </c>
      <c r="D39" s="1">
        <v>9</v>
      </c>
      <c r="E39" s="1"/>
      <c r="F39" s="1" t="s">
        <v>22</v>
      </c>
      <c r="G39" s="1" t="s">
        <v>22</v>
      </c>
      <c r="H39" s="1" t="s">
        <v>101</v>
      </c>
    </row>
    <row r="40" spans="1:8" x14ac:dyDescent="0.3">
      <c r="A40" s="1">
        <v>39</v>
      </c>
      <c r="B40" s="1" t="s">
        <v>43</v>
      </c>
      <c r="C40" s="1" t="s">
        <v>109</v>
      </c>
      <c r="D40" s="1">
        <v>35</v>
      </c>
      <c r="E40" s="1"/>
      <c r="F40" s="1" t="s">
        <v>22</v>
      </c>
      <c r="G40" s="1" t="s">
        <v>22</v>
      </c>
      <c r="H40" s="1" t="s">
        <v>102</v>
      </c>
    </row>
    <row r="41" spans="1:8" x14ac:dyDescent="0.3">
      <c r="A41" s="1">
        <v>40</v>
      </c>
      <c r="B41" s="1" t="s">
        <v>44</v>
      </c>
      <c r="C41" s="1" t="s">
        <v>135</v>
      </c>
      <c r="D41" s="1">
        <v>2</v>
      </c>
      <c r="E41" s="1"/>
      <c r="F41" s="1" t="s">
        <v>22</v>
      </c>
      <c r="G41" s="1" t="s">
        <v>22</v>
      </c>
      <c r="H41" s="1" t="s">
        <v>103</v>
      </c>
    </row>
    <row r="42" spans="1:8" x14ac:dyDescent="0.3">
      <c r="A42" s="1">
        <v>41</v>
      </c>
      <c r="B42" s="1" t="s">
        <v>45</v>
      </c>
      <c r="C42" s="1" t="s">
        <v>136</v>
      </c>
      <c r="D42" s="1">
        <v>2</v>
      </c>
      <c r="E42" s="1"/>
      <c r="F42" s="1" t="s">
        <v>22</v>
      </c>
      <c r="G42" s="1" t="s">
        <v>22</v>
      </c>
      <c r="H42" s="1" t="s">
        <v>104</v>
      </c>
    </row>
    <row r="43" spans="1:8" x14ac:dyDescent="0.3">
      <c r="A43" s="1">
        <v>42</v>
      </c>
      <c r="B43" s="1" t="s">
        <v>46</v>
      </c>
      <c r="C43" s="1" t="s">
        <v>138</v>
      </c>
      <c r="D43" s="1">
        <v>100</v>
      </c>
      <c r="E43" s="1"/>
      <c r="F43" s="1" t="s">
        <v>22</v>
      </c>
      <c r="G43" s="1" t="s">
        <v>22</v>
      </c>
      <c r="H43" s="1" t="s">
        <v>105</v>
      </c>
    </row>
    <row r="44" spans="1:8" x14ac:dyDescent="0.3">
      <c r="A44" s="1">
        <v>43</v>
      </c>
      <c r="B44" s="1" t="s">
        <v>47</v>
      </c>
      <c r="C44" s="1" t="s">
        <v>137</v>
      </c>
      <c r="D44" s="1">
        <v>30</v>
      </c>
      <c r="E44" s="1"/>
      <c r="F44" s="1" t="s">
        <v>22</v>
      </c>
      <c r="G44" s="1" t="s">
        <v>22</v>
      </c>
      <c r="H44" s="1" t="s">
        <v>106</v>
      </c>
    </row>
    <row r="45" spans="1:8" ht="28.8" x14ac:dyDescent="0.3">
      <c r="A45" s="1">
        <v>44</v>
      </c>
      <c r="B45" s="1" t="s">
        <v>7</v>
      </c>
      <c r="C45" s="1" t="s">
        <v>129</v>
      </c>
      <c r="D45" s="1">
        <v>6</v>
      </c>
      <c r="E45" s="1" t="s">
        <v>15</v>
      </c>
      <c r="F45" s="1" t="s">
        <v>20</v>
      </c>
      <c r="G45" s="1" t="s">
        <v>20</v>
      </c>
      <c r="H45" s="1" t="s">
        <v>107</v>
      </c>
    </row>
    <row r="46" spans="1:8" ht="43.2" x14ac:dyDescent="0.3">
      <c r="A46" s="1">
        <v>45</v>
      </c>
      <c r="B46" s="1" t="s">
        <v>181</v>
      </c>
      <c r="C46" s="1" t="s">
        <v>136</v>
      </c>
      <c r="D46" s="1">
        <v>2</v>
      </c>
      <c r="E46" s="1" t="s">
        <v>16</v>
      </c>
      <c r="F46" s="1" t="s">
        <v>20</v>
      </c>
      <c r="G46" s="1" t="s">
        <v>20</v>
      </c>
      <c r="H46" s="1" t="s">
        <v>175</v>
      </c>
    </row>
    <row r="47" spans="1:8" x14ac:dyDescent="0.3">
      <c r="A47" s="1">
        <v>46</v>
      </c>
      <c r="B47" s="1" t="s">
        <v>48</v>
      </c>
      <c r="C47" s="1" t="s">
        <v>133</v>
      </c>
      <c r="D47" s="1">
        <v>3</v>
      </c>
      <c r="E47" s="1"/>
      <c r="F47" s="1" t="s">
        <v>22</v>
      </c>
      <c r="G47" s="1" t="s">
        <v>22</v>
      </c>
      <c r="H47" s="1" t="s">
        <v>108</v>
      </c>
    </row>
    <row r="48" spans="1:8" x14ac:dyDescent="0.3">
      <c r="A48" s="1">
        <v>47</v>
      </c>
      <c r="B48" s="1" t="s">
        <v>171</v>
      </c>
      <c r="C48" s="1" t="s">
        <v>135</v>
      </c>
      <c r="D48" s="1">
        <v>6</v>
      </c>
      <c r="E48" s="1"/>
      <c r="F48" s="1" t="s">
        <v>22</v>
      </c>
      <c r="G48" s="1" t="s">
        <v>22</v>
      </c>
      <c r="H48" s="1" t="s">
        <v>171</v>
      </c>
    </row>
    <row r="49" spans="1:8" x14ac:dyDescent="0.3">
      <c r="A49" s="1">
        <v>48</v>
      </c>
      <c r="B49" s="1" t="s">
        <v>8</v>
      </c>
      <c r="C49" s="1" t="s">
        <v>109</v>
      </c>
      <c r="D49" s="1">
        <v>30</v>
      </c>
      <c r="E49" s="1" t="s">
        <v>159</v>
      </c>
      <c r="F49" s="1" t="s">
        <v>20</v>
      </c>
      <c r="G49" s="1" t="s">
        <v>20</v>
      </c>
      <c r="H49" s="1" t="s">
        <v>110</v>
      </c>
    </row>
    <row r="50" spans="1:8" x14ac:dyDescent="0.3">
      <c r="A50" s="1">
        <v>49</v>
      </c>
      <c r="B50" s="1" t="s">
        <v>9</v>
      </c>
      <c r="C50" s="1" t="s">
        <v>83</v>
      </c>
      <c r="D50" s="1">
        <v>8</v>
      </c>
      <c r="E50" s="1">
        <v>20231027</v>
      </c>
      <c r="F50" s="1" t="s">
        <v>20</v>
      </c>
      <c r="G50" s="1" t="s">
        <v>20</v>
      </c>
      <c r="H50" s="1" t="s">
        <v>111</v>
      </c>
    </row>
    <row r="51" spans="1:8" x14ac:dyDescent="0.3">
      <c r="A51" s="1">
        <v>50</v>
      </c>
      <c r="B51" s="1" t="s">
        <v>49</v>
      </c>
      <c r="C51" s="1" t="s">
        <v>139</v>
      </c>
      <c r="D51" s="1" t="s">
        <v>141</v>
      </c>
      <c r="E51" s="1" t="s">
        <v>160</v>
      </c>
      <c r="F51" s="1" t="s">
        <v>20</v>
      </c>
      <c r="G51" s="1" t="s">
        <v>20</v>
      </c>
      <c r="H51" s="1" t="s">
        <v>49</v>
      </c>
    </row>
    <row r="52" spans="1:8" x14ac:dyDescent="0.3">
      <c r="A52" s="1">
        <v>51</v>
      </c>
      <c r="B52" s="1" t="s">
        <v>50</v>
      </c>
      <c r="C52" s="1" t="s">
        <v>139</v>
      </c>
      <c r="D52" s="1" t="s">
        <v>141</v>
      </c>
      <c r="E52" s="1" t="s">
        <v>161</v>
      </c>
      <c r="F52" s="1" t="s">
        <v>20</v>
      </c>
      <c r="G52" s="1" t="s">
        <v>22</v>
      </c>
      <c r="H52" s="1" t="s">
        <v>50</v>
      </c>
    </row>
    <row r="53" spans="1:8" x14ac:dyDescent="0.3">
      <c r="A53" s="1">
        <v>52</v>
      </c>
      <c r="B53" s="1" t="s">
        <v>51</v>
      </c>
      <c r="C53" s="1" t="s">
        <v>139</v>
      </c>
      <c r="D53" s="1" t="s">
        <v>141</v>
      </c>
      <c r="E53" s="1" t="s">
        <v>162</v>
      </c>
      <c r="F53" s="1" t="s">
        <v>20</v>
      </c>
      <c r="G53" s="1" t="s">
        <v>22</v>
      </c>
      <c r="H53" s="1" t="s">
        <v>51</v>
      </c>
    </row>
    <row r="54" spans="1:8" x14ac:dyDescent="0.3">
      <c r="A54" s="1">
        <v>53</v>
      </c>
      <c r="B54" s="1" t="s">
        <v>52</v>
      </c>
      <c r="C54" s="1" t="s">
        <v>139</v>
      </c>
      <c r="D54" s="1" t="s">
        <v>141</v>
      </c>
      <c r="E54" s="1" t="s">
        <v>163</v>
      </c>
      <c r="F54" s="1" t="s">
        <v>20</v>
      </c>
      <c r="G54" s="1" t="s">
        <v>22</v>
      </c>
      <c r="H54" s="1" t="s">
        <v>52</v>
      </c>
    </row>
    <row r="55" spans="1:8" x14ac:dyDescent="0.3">
      <c r="A55" s="1">
        <v>54</v>
      </c>
      <c r="B55" s="1" t="s">
        <v>53</v>
      </c>
      <c r="C55" s="1" t="s">
        <v>139</v>
      </c>
      <c r="D55" s="1" t="s">
        <v>141</v>
      </c>
      <c r="E55" s="1" t="s">
        <v>164</v>
      </c>
      <c r="F55" s="1" t="s">
        <v>20</v>
      </c>
      <c r="G55" s="1" t="s">
        <v>22</v>
      </c>
      <c r="H55" s="1" t="s">
        <v>200</v>
      </c>
    </row>
    <row r="56" spans="1:8" ht="28.8" x14ac:dyDescent="0.3">
      <c r="A56" s="1">
        <v>55</v>
      </c>
      <c r="B56" s="1" t="s">
        <v>54</v>
      </c>
      <c r="C56" s="1" t="s">
        <v>139</v>
      </c>
      <c r="D56" s="1" t="s">
        <v>141</v>
      </c>
      <c r="E56" s="1" t="s">
        <v>165</v>
      </c>
      <c r="F56" s="1" t="s">
        <v>20</v>
      </c>
      <c r="G56" s="1" t="s">
        <v>22</v>
      </c>
      <c r="H56" s="1" t="s">
        <v>201</v>
      </c>
    </row>
    <row r="57" spans="1:8" x14ac:dyDescent="0.3">
      <c r="A57" s="1">
        <v>56</v>
      </c>
      <c r="B57" s="1" t="s">
        <v>55</v>
      </c>
      <c r="C57" s="1" t="s">
        <v>139</v>
      </c>
      <c r="D57" s="1" t="s">
        <v>141</v>
      </c>
      <c r="E57" s="1"/>
      <c r="F57" s="1" t="s">
        <v>20</v>
      </c>
      <c r="G57" s="1" t="s">
        <v>22</v>
      </c>
      <c r="H57" s="1" t="s">
        <v>202</v>
      </c>
    </row>
    <row r="58" spans="1:8" x14ac:dyDescent="0.3">
      <c r="A58" s="1">
        <v>57</v>
      </c>
      <c r="B58" s="1" t="s">
        <v>56</v>
      </c>
      <c r="C58" s="1" t="s">
        <v>139</v>
      </c>
      <c r="D58" s="1" t="s">
        <v>141</v>
      </c>
      <c r="E58" s="1" t="s">
        <v>166</v>
      </c>
      <c r="F58" s="1" t="s">
        <v>20</v>
      </c>
      <c r="G58" s="1" t="s">
        <v>22</v>
      </c>
      <c r="H58" s="1" t="s">
        <v>203</v>
      </c>
    </row>
    <row r="59" spans="1:8" ht="28.8" x14ac:dyDescent="0.3">
      <c r="A59" s="1">
        <v>58</v>
      </c>
      <c r="B59" s="1" t="s">
        <v>173</v>
      </c>
      <c r="C59" s="1" t="s">
        <v>109</v>
      </c>
      <c r="D59" s="1" t="s">
        <v>141</v>
      </c>
      <c r="E59" s="1"/>
      <c r="F59" s="1" t="s">
        <v>20</v>
      </c>
      <c r="G59" s="1" t="s">
        <v>22</v>
      </c>
      <c r="H59" s="1" t="s">
        <v>174</v>
      </c>
    </row>
    <row r="60" spans="1:8" x14ac:dyDescent="0.3">
      <c r="A60" s="1">
        <v>59</v>
      </c>
      <c r="B60" s="1" t="s">
        <v>10</v>
      </c>
      <c r="C60" s="1" t="s">
        <v>83</v>
      </c>
      <c r="D60" s="1">
        <v>8</v>
      </c>
      <c r="E60" s="1">
        <v>20231031</v>
      </c>
      <c r="F60" s="1" t="s">
        <v>20</v>
      </c>
      <c r="G60" s="1" t="s">
        <v>22</v>
      </c>
      <c r="H60" s="1" t="s">
        <v>112</v>
      </c>
    </row>
    <row r="61" spans="1:8" ht="28.8" x14ac:dyDescent="0.3">
      <c r="A61" s="1">
        <v>60</v>
      </c>
      <c r="B61" s="1" t="s">
        <v>57</v>
      </c>
      <c r="C61" s="1" t="s">
        <v>109</v>
      </c>
      <c r="D61" s="1">
        <v>35</v>
      </c>
      <c r="E61" s="1" t="s">
        <v>167</v>
      </c>
      <c r="F61" s="1" t="s">
        <v>20</v>
      </c>
      <c r="G61" s="1" t="s">
        <v>22</v>
      </c>
      <c r="H61" s="1" t="s">
        <v>113</v>
      </c>
    </row>
    <row r="62" spans="1:8" ht="28.8" x14ac:dyDescent="0.3">
      <c r="A62" s="1">
        <v>61</v>
      </c>
      <c r="B62" s="1" t="s">
        <v>58</v>
      </c>
      <c r="C62" s="1" t="s">
        <v>109</v>
      </c>
      <c r="D62" s="1">
        <v>35</v>
      </c>
      <c r="E62" s="1" t="s">
        <v>14</v>
      </c>
      <c r="F62" s="1" t="s">
        <v>20</v>
      </c>
      <c r="G62" s="1" t="s">
        <v>22</v>
      </c>
      <c r="H62" s="1" t="s">
        <v>114</v>
      </c>
    </row>
    <row r="63" spans="1:8" ht="28.8" x14ac:dyDescent="0.3">
      <c r="A63" s="1">
        <v>62</v>
      </c>
      <c r="B63" s="1" t="s">
        <v>11</v>
      </c>
      <c r="C63" s="1" t="s">
        <v>83</v>
      </c>
      <c r="D63" s="1">
        <v>8</v>
      </c>
      <c r="E63" s="1">
        <v>20231028</v>
      </c>
      <c r="F63" s="1" t="s">
        <v>20</v>
      </c>
      <c r="G63" s="1" t="s">
        <v>22</v>
      </c>
      <c r="H63" s="1" t="s">
        <v>115</v>
      </c>
    </row>
    <row r="64" spans="1:8" x14ac:dyDescent="0.3">
      <c r="A64" s="1">
        <v>63</v>
      </c>
      <c r="B64" s="1" t="s">
        <v>12</v>
      </c>
      <c r="C64" s="1" t="s">
        <v>133</v>
      </c>
      <c r="D64" s="1">
        <v>7</v>
      </c>
      <c r="E64" s="5">
        <v>100522</v>
      </c>
      <c r="F64" s="1" t="s">
        <v>20</v>
      </c>
      <c r="G64" s="1" t="s">
        <v>22</v>
      </c>
      <c r="H64" s="1" t="s">
        <v>116</v>
      </c>
    </row>
    <row r="65" spans="1:8" x14ac:dyDescent="0.3">
      <c r="A65" s="1">
        <v>64</v>
      </c>
      <c r="B65" s="1" t="s">
        <v>59</v>
      </c>
      <c r="C65" s="1" t="s">
        <v>133</v>
      </c>
      <c r="D65" s="1">
        <v>9</v>
      </c>
      <c r="E65" s="1"/>
      <c r="F65" s="1" t="s">
        <v>22</v>
      </c>
      <c r="G65" s="1" t="s">
        <v>22</v>
      </c>
      <c r="H65" s="1" t="s">
        <v>117</v>
      </c>
    </row>
    <row r="66" spans="1:8" ht="57.6" x14ac:dyDescent="0.3">
      <c r="A66" s="1">
        <v>65</v>
      </c>
      <c r="B66" s="1" t="s">
        <v>60</v>
      </c>
      <c r="C66" s="1" t="s">
        <v>133</v>
      </c>
      <c r="D66" s="1">
        <v>11</v>
      </c>
      <c r="E66" s="1">
        <v>35000</v>
      </c>
      <c r="F66" s="1" t="s">
        <v>20</v>
      </c>
      <c r="G66" s="1" t="s">
        <v>22</v>
      </c>
      <c r="H66" s="1" t="s">
        <v>172</v>
      </c>
    </row>
    <row r="67" spans="1:8" x14ac:dyDescent="0.3">
      <c r="A67" s="1">
        <v>66</v>
      </c>
      <c r="B67" s="1" t="s">
        <v>61</v>
      </c>
      <c r="C67" s="1" t="s">
        <v>133</v>
      </c>
      <c r="D67" s="1">
        <v>3</v>
      </c>
      <c r="E67" s="1">
        <v>150</v>
      </c>
      <c r="F67" s="1" t="s">
        <v>20</v>
      </c>
      <c r="G67" s="1" t="s">
        <v>22</v>
      </c>
      <c r="H67" s="1" t="s">
        <v>168</v>
      </c>
    </row>
    <row r="68" spans="1:8" x14ac:dyDescent="0.3">
      <c r="A68" s="1">
        <v>67</v>
      </c>
      <c r="B68" s="1" t="s">
        <v>62</v>
      </c>
      <c r="C68" s="1" t="s">
        <v>133</v>
      </c>
      <c r="D68" s="1">
        <v>3</v>
      </c>
      <c r="E68" s="1">
        <v>100</v>
      </c>
      <c r="F68" s="1" t="s">
        <v>20</v>
      </c>
      <c r="G68" s="1" t="s">
        <v>22</v>
      </c>
      <c r="H68" s="1" t="s">
        <v>168</v>
      </c>
    </row>
    <row r="69" spans="1:8" x14ac:dyDescent="0.3">
      <c r="A69" s="1">
        <v>68</v>
      </c>
      <c r="B69" s="1" t="s">
        <v>63</v>
      </c>
      <c r="C69" s="1" t="s">
        <v>133</v>
      </c>
      <c r="D69" s="1">
        <v>3</v>
      </c>
      <c r="E69" s="1">
        <v>80</v>
      </c>
      <c r="F69" s="1" t="s">
        <v>20</v>
      </c>
      <c r="G69" s="1" t="s">
        <v>22</v>
      </c>
      <c r="H69" s="1" t="s">
        <v>168</v>
      </c>
    </row>
    <row r="70" spans="1:8" x14ac:dyDescent="0.3">
      <c r="A70" s="1">
        <v>69</v>
      </c>
      <c r="B70" s="1" t="s">
        <v>64</v>
      </c>
      <c r="C70" s="1" t="s">
        <v>133</v>
      </c>
      <c r="D70" s="1">
        <v>4</v>
      </c>
      <c r="E70" s="1">
        <f>150+2*(100+80)</f>
        <v>510</v>
      </c>
      <c r="F70" s="1" t="s">
        <v>20</v>
      </c>
      <c r="G70" s="1" t="s">
        <v>22</v>
      </c>
      <c r="H70" s="1" t="s">
        <v>168</v>
      </c>
    </row>
    <row r="71" spans="1:8" ht="28.8" x14ac:dyDescent="0.3">
      <c r="A71" s="1">
        <v>70</v>
      </c>
      <c r="B71" s="1" t="s">
        <v>144</v>
      </c>
      <c r="C71" s="1" t="s">
        <v>109</v>
      </c>
      <c r="D71" s="2">
        <v>35</v>
      </c>
      <c r="E71" s="2" t="s">
        <v>169</v>
      </c>
      <c r="F71" s="1" t="s">
        <v>20</v>
      </c>
      <c r="G71" s="1" t="s">
        <v>22</v>
      </c>
      <c r="H71" s="1" t="s">
        <v>145</v>
      </c>
    </row>
    <row r="72" spans="1:8" ht="28.8" x14ac:dyDescent="0.3">
      <c r="A72" s="1">
        <v>71</v>
      </c>
      <c r="B72" s="1" t="s">
        <v>190</v>
      </c>
      <c r="C72" s="1" t="s">
        <v>109</v>
      </c>
      <c r="D72" s="2">
        <v>35</v>
      </c>
      <c r="E72" s="2"/>
      <c r="F72" s="1" t="s">
        <v>22</v>
      </c>
      <c r="G72" s="1" t="s">
        <v>22</v>
      </c>
      <c r="H72" s="1" t="s">
        <v>146</v>
      </c>
    </row>
    <row r="73" spans="1:8" ht="28.8" x14ac:dyDescent="0.3">
      <c r="A73" s="1">
        <v>72</v>
      </c>
      <c r="B73" s="1" t="s">
        <v>191</v>
      </c>
      <c r="C73" s="1" t="s">
        <v>109</v>
      </c>
      <c r="D73" s="2">
        <v>35</v>
      </c>
      <c r="E73" s="2"/>
      <c r="F73" s="1" t="s">
        <v>22</v>
      </c>
      <c r="G73" s="1" t="s">
        <v>22</v>
      </c>
      <c r="H73" s="1" t="s">
        <v>147</v>
      </c>
    </row>
    <row r="74" spans="1:8" ht="28.8" x14ac:dyDescent="0.3">
      <c r="A74" s="1">
        <v>73</v>
      </c>
      <c r="B74" s="1" t="s">
        <v>192</v>
      </c>
      <c r="C74" s="1" t="s">
        <v>109</v>
      </c>
      <c r="D74" s="2">
        <v>35</v>
      </c>
      <c r="E74" s="2"/>
      <c r="F74" s="1" t="s">
        <v>22</v>
      </c>
      <c r="G74" s="1" t="s">
        <v>22</v>
      </c>
      <c r="H74" s="1" t="s">
        <v>148</v>
      </c>
    </row>
    <row r="75" spans="1:8" ht="28.8" x14ac:dyDescent="0.3">
      <c r="A75" s="1">
        <v>74</v>
      </c>
      <c r="B75" s="1" t="s">
        <v>182</v>
      </c>
      <c r="C75" s="1" t="s">
        <v>109</v>
      </c>
      <c r="D75" s="2">
        <v>35</v>
      </c>
      <c r="E75" s="2"/>
      <c r="F75" s="1" t="s">
        <v>20</v>
      </c>
      <c r="G75" s="1" t="s">
        <v>22</v>
      </c>
      <c r="H75" s="1" t="s">
        <v>149</v>
      </c>
    </row>
    <row r="76" spans="1:8" ht="28.8" x14ac:dyDescent="0.3">
      <c r="A76" s="1">
        <v>75</v>
      </c>
      <c r="B76" s="1" t="s">
        <v>193</v>
      </c>
      <c r="C76" s="1" t="s">
        <v>109</v>
      </c>
      <c r="D76" s="2">
        <v>35</v>
      </c>
      <c r="E76" s="2"/>
      <c r="F76" s="1" t="s">
        <v>22</v>
      </c>
      <c r="G76" s="1" t="s">
        <v>22</v>
      </c>
      <c r="H76" s="1" t="s">
        <v>150</v>
      </c>
    </row>
    <row r="77" spans="1:8" ht="28.8" x14ac:dyDescent="0.3">
      <c r="A77" s="1">
        <v>76</v>
      </c>
      <c r="B77" s="1" t="s">
        <v>194</v>
      </c>
      <c r="C77" s="1" t="s">
        <v>109</v>
      </c>
      <c r="D77" s="2">
        <v>35</v>
      </c>
      <c r="E77" s="2"/>
      <c r="F77" s="1" t="s">
        <v>22</v>
      </c>
      <c r="G77" s="1" t="s">
        <v>22</v>
      </c>
      <c r="H77" s="1" t="s">
        <v>151</v>
      </c>
    </row>
    <row r="78" spans="1:8" ht="28.8" x14ac:dyDescent="0.3">
      <c r="A78" s="1">
        <v>77</v>
      </c>
      <c r="B78" s="1" t="s">
        <v>195</v>
      </c>
      <c r="C78" s="1" t="s">
        <v>109</v>
      </c>
      <c r="D78" s="2">
        <v>35</v>
      </c>
      <c r="E78" s="2"/>
      <c r="F78" s="1" t="s">
        <v>22</v>
      </c>
      <c r="G78" s="1" t="s">
        <v>22</v>
      </c>
      <c r="H78" s="1" t="s">
        <v>152</v>
      </c>
    </row>
    <row r="79" spans="1:8" x14ac:dyDescent="0.3">
      <c r="A79" s="1">
        <v>78</v>
      </c>
      <c r="B79" s="1" t="s">
        <v>196</v>
      </c>
      <c r="C79" s="1" t="s">
        <v>109</v>
      </c>
      <c r="D79" s="1">
        <v>38</v>
      </c>
      <c r="E79" s="1"/>
      <c r="F79" s="1" t="s">
        <v>22</v>
      </c>
      <c r="G79" s="1" t="s">
        <v>22</v>
      </c>
      <c r="H79" s="1" t="s">
        <v>118</v>
      </c>
    </row>
    <row r="80" spans="1:8" x14ac:dyDescent="0.3">
      <c r="A80" s="1">
        <v>79</v>
      </c>
      <c r="B80" s="1" t="s">
        <v>65</v>
      </c>
      <c r="C80" s="1" t="s">
        <v>109</v>
      </c>
      <c r="D80" s="1">
        <v>38</v>
      </c>
      <c r="E80" s="1"/>
      <c r="F80" s="1" t="s">
        <v>22</v>
      </c>
      <c r="G80" s="1" t="s">
        <v>22</v>
      </c>
      <c r="H80" s="1" t="s">
        <v>119</v>
      </c>
    </row>
    <row r="81" spans="1:8" x14ac:dyDescent="0.3">
      <c r="A81" s="1">
        <v>80</v>
      </c>
      <c r="B81" s="1" t="s">
        <v>66</v>
      </c>
      <c r="C81" s="1" t="s">
        <v>109</v>
      </c>
      <c r="D81" s="1">
        <v>38</v>
      </c>
      <c r="E81" s="1"/>
      <c r="F81" s="1" t="s">
        <v>22</v>
      </c>
      <c r="G81" s="1" t="s">
        <v>22</v>
      </c>
      <c r="H81" s="1" t="s">
        <v>120</v>
      </c>
    </row>
    <row r="82" spans="1:8" x14ac:dyDescent="0.3">
      <c r="A82" s="1">
        <v>81</v>
      </c>
      <c r="B82" s="1" t="s">
        <v>67</v>
      </c>
      <c r="C82" s="1" t="s">
        <v>142</v>
      </c>
      <c r="D82" s="1">
        <v>35</v>
      </c>
      <c r="E82" s="1"/>
      <c r="F82" s="1" t="s">
        <v>22</v>
      </c>
      <c r="G82" s="1" t="s">
        <v>22</v>
      </c>
      <c r="H82" s="1" t="s">
        <v>121</v>
      </c>
    </row>
    <row r="83" spans="1:8" x14ac:dyDescent="0.3">
      <c r="A83" s="1">
        <v>82</v>
      </c>
      <c r="B83" s="1" t="s">
        <v>197</v>
      </c>
      <c r="C83" s="1" t="s">
        <v>83</v>
      </c>
      <c r="D83" s="1">
        <v>8</v>
      </c>
      <c r="E83" s="1"/>
      <c r="F83" s="1" t="s">
        <v>22</v>
      </c>
      <c r="G83" s="1" t="s">
        <v>22</v>
      </c>
      <c r="H83" s="1" t="s">
        <v>122</v>
      </c>
    </row>
    <row r="84" spans="1:8" x14ac:dyDescent="0.3">
      <c r="A84" s="1">
        <v>83</v>
      </c>
      <c r="B84" s="1" t="s">
        <v>68</v>
      </c>
      <c r="C84" s="1" t="s">
        <v>139</v>
      </c>
      <c r="D84" s="1" t="s">
        <v>141</v>
      </c>
      <c r="E84" s="1"/>
      <c r="F84" s="1" t="s">
        <v>22</v>
      </c>
      <c r="G84" s="1" t="s">
        <v>22</v>
      </c>
      <c r="H84" s="1" t="s">
        <v>123</v>
      </c>
    </row>
    <row r="85" spans="1:8" ht="28.8" x14ac:dyDescent="0.3">
      <c r="A85" s="1">
        <v>84</v>
      </c>
      <c r="B85" s="1" t="s">
        <v>69</v>
      </c>
      <c r="C85" s="1" t="s">
        <v>143</v>
      </c>
      <c r="D85" s="1">
        <v>3</v>
      </c>
      <c r="E85" s="1"/>
      <c r="F85" s="1" t="s">
        <v>22</v>
      </c>
      <c r="G85" s="1" t="s">
        <v>22</v>
      </c>
      <c r="H85" s="1" t="s">
        <v>124</v>
      </c>
    </row>
    <row r="86" spans="1:8" x14ac:dyDescent="0.3">
      <c r="A86" s="1">
        <v>85</v>
      </c>
      <c r="B86" s="1" t="s">
        <v>70</v>
      </c>
      <c r="C86" s="1" t="s">
        <v>142</v>
      </c>
      <c r="D86" s="1">
        <v>25</v>
      </c>
      <c r="E86" s="1"/>
      <c r="F86" s="1" t="s">
        <v>22</v>
      </c>
      <c r="G86" s="1" t="s">
        <v>22</v>
      </c>
      <c r="H86" s="1" t="s">
        <v>125</v>
      </c>
    </row>
    <row r="87" spans="1:8" x14ac:dyDescent="0.3">
      <c r="A87" s="1">
        <v>86</v>
      </c>
      <c r="B87" s="1" t="s">
        <v>71</v>
      </c>
      <c r="C87" s="1" t="s">
        <v>139</v>
      </c>
      <c r="D87" s="1" t="s">
        <v>141</v>
      </c>
      <c r="E87" s="1" t="s">
        <v>170</v>
      </c>
      <c r="F87" s="1" t="s">
        <v>20</v>
      </c>
      <c r="G87" s="1" t="s">
        <v>20</v>
      </c>
      <c r="H87" s="1" t="s">
        <v>204</v>
      </c>
    </row>
    <row r="88" spans="1:8" x14ac:dyDescent="0.3">
      <c r="A88" s="1">
        <v>87</v>
      </c>
      <c r="B88" s="1" t="s">
        <v>72</v>
      </c>
      <c r="C88" s="1" t="s">
        <v>126</v>
      </c>
      <c r="D88" s="1">
        <v>4</v>
      </c>
      <c r="E88" s="1">
        <v>21</v>
      </c>
      <c r="F88" s="1" t="s">
        <v>20</v>
      </c>
      <c r="G88" s="1" t="s">
        <v>20</v>
      </c>
      <c r="H88" s="1" t="s">
        <v>127</v>
      </c>
    </row>
    <row r="89" spans="1:8" ht="28.8" x14ac:dyDescent="0.3">
      <c r="A89" s="1">
        <v>88</v>
      </c>
      <c r="B89" s="1" t="s">
        <v>198</v>
      </c>
      <c r="C89" s="1" t="s">
        <v>133</v>
      </c>
      <c r="D89" s="1">
        <v>6</v>
      </c>
      <c r="E89" s="1"/>
      <c r="F89" s="1" t="s">
        <v>22</v>
      </c>
      <c r="G89" s="1" t="s">
        <v>22</v>
      </c>
      <c r="H89" s="1" t="s">
        <v>176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085bd34-559b-4206-8a87-b150ffb568ea">
      <UserInfo>
        <DisplayName>Jurriaan Zeijlemaker</DisplayName>
        <AccountId>36</AccountId>
        <AccountType/>
      </UserInfo>
      <UserInfo>
        <DisplayName>Tanja van Engelhoven</DisplayName>
        <AccountId>113</AccountId>
        <AccountType/>
      </UserInfo>
      <UserInfo>
        <DisplayName>Nylish Jagroep</DisplayName>
        <AccountId>52</AccountId>
        <AccountType/>
      </UserInfo>
      <UserInfo>
        <DisplayName>Mariska Kloezen</DisplayName>
        <AccountId>679</AccountId>
        <AccountType/>
      </UserInfo>
      <UserInfo>
        <DisplayName>Martijn Legemaat</DisplayName>
        <AccountId>378</AccountId>
        <AccountType/>
      </UserInfo>
      <UserInfo>
        <DisplayName>Rosa Koopmans</DisplayName>
        <AccountId>449</AccountId>
        <AccountType/>
      </UserInfo>
      <UserInfo>
        <DisplayName>Lars Kobesen</DisplayName>
        <AccountId>427</AccountId>
        <AccountType/>
      </UserInfo>
      <UserInfo>
        <DisplayName>Bart van Uffelen</DisplayName>
        <AccountId>358</AccountId>
        <AccountType/>
      </UserInfo>
      <UserInfo>
        <DisplayName>Manuela van Veldhuisen-Sweegers</DisplayName>
        <AccountId>53</AccountId>
        <AccountType/>
      </UserInfo>
      <UserInfo>
        <DisplayName>Roshan Bhattoe</DisplayName>
        <AccountId>467</AccountId>
        <AccountType/>
      </UserInfo>
    </SharedWithUsers>
    <lcf76f155ced4ddcb4097134ff3c332f xmlns="1d98a773-70a9-4caa-bc69-48fa7c86b535">
      <Terms xmlns="http://schemas.microsoft.com/office/infopath/2007/PartnerControls"/>
    </lcf76f155ced4ddcb4097134ff3c332f>
    <TaxCatchAll xmlns="0085bd34-559b-4206-8a87-b150ffb568e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D953A3181E9408764D5AD83A199B3" ma:contentTypeVersion="15" ma:contentTypeDescription="Create a new document." ma:contentTypeScope="" ma:versionID="52e2e428191eabf8fa3eddc282e3a933">
  <xsd:schema xmlns:xsd="http://www.w3.org/2001/XMLSchema" xmlns:xs="http://www.w3.org/2001/XMLSchema" xmlns:p="http://schemas.microsoft.com/office/2006/metadata/properties" xmlns:ns2="1d98a773-70a9-4caa-bc69-48fa7c86b535" xmlns:ns3="0085bd34-559b-4206-8a87-b150ffb568ea" targetNamespace="http://schemas.microsoft.com/office/2006/metadata/properties" ma:root="true" ma:fieldsID="d2d69eb514d345725aa3cee49a4bfdd2" ns2:_="" ns3:_="">
    <xsd:import namespace="1d98a773-70a9-4caa-bc69-48fa7c86b535"/>
    <xsd:import namespace="0085bd34-559b-4206-8a87-b150ffb56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8a773-70a9-4caa-bc69-48fa7c86b5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bd909b3-a216-416c-833d-c6792940e3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5bd34-559b-4206-8a87-b150ffb568e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77ca2be-ab70-4ead-895b-0d2014389be9}" ma:internalName="TaxCatchAll" ma:showField="CatchAllData" ma:web="0085bd34-559b-4206-8a87-b150ffb568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9C5ED1-CC7C-4114-B9A6-AD1DAA147E27}">
  <ds:schemaRefs>
    <ds:schemaRef ds:uri="http://schemas.microsoft.com/office/2006/metadata/properties"/>
    <ds:schemaRef ds:uri="http://schemas.microsoft.com/office/infopath/2007/PartnerControls"/>
    <ds:schemaRef ds:uri="0085bd34-559b-4206-8a87-b150ffb568ea"/>
    <ds:schemaRef ds:uri="1d98a773-70a9-4caa-bc69-48fa7c86b535"/>
  </ds:schemaRefs>
</ds:datastoreItem>
</file>

<file path=customXml/itemProps2.xml><?xml version="1.0" encoding="utf-8"?>
<ds:datastoreItem xmlns:ds="http://schemas.openxmlformats.org/officeDocument/2006/customXml" ds:itemID="{3148A537-8D24-4509-8F17-3021299197D7}"/>
</file>

<file path=customXml/itemProps3.xml><?xml version="1.0" encoding="utf-8"?>
<ds:datastoreItem xmlns:ds="http://schemas.openxmlformats.org/officeDocument/2006/customXml" ds:itemID="{24390EC7-6686-46C7-905D-C649CA461D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CSV Fields</vt:lpstr>
    </vt:vector>
  </TitlesOfParts>
  <Manager/>
  <Company>DPD Netherlands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Wallaard</dc:creator>
  <cp:keywords/>
  <dc:description/>
  <cp:lastModifiedBy>Tanja van Engelhoven</cp:lastModifiedBy>
  <cp:revision/>
  <dcterms:created xsi:type="dcterms:W3CDTF">2023-02-28T13:54:39Z</dcterms:created>
  <dcterms:modified xsi:type="dcterms:W3CDTF">2024-04-11T13:22:02Z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0x010100045D953A3181E9408764D5AD83A199B3</vt:lpwstr>
  </property>
  <property fmtid="{D5CDD505-2E9C-101B-9397-08002B2CF9AE}" pid="3" name="MediaServiceImageTags">
    <vt:lpwstr/>
  </property>
</Properties>
</file>